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_DCJS\PPVP\APPN 2023-2026\APPN Florent\CONSULTATION\2026\consultation sentier grumes facteurs\"/>
    </mc:Choice>
  </mc:AlternateContent>
  <xr:revisionPtr revIDLastSave="0" documentId="13_ncr:1_{77C41C01-C49A-4895-A5AD-EE3256A8A2AB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Feuil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4" i="1" l="1"/>
  <c r="F33" i="1"/>
  <c r="F32" i="1" l="1"/>
  <c r="F31" i="1"/>
  <c r="F19" i="1" l="1"/>
  <c r="F20" i="1"/>
  <c r="F21" i="1"/>
  <c r="F18" i="1"/>
  <c r="F22" i="1" l="1"/>
  <c r="F30" i="1"/>
  <c r="F29" i="1" l="1"/>
  <c r="F35" i="1" s="1"/>
  <c r="F25" i="1"/>
  <c r="F26" i="1" s="1"/>
  <c r="F14" i="1"/>
  <c r="F15" i="1" s="1"/>
  <c r="F5" i="1" s="1"/>
  <c r="F8" i="1" l="1"/>
  <c r="F6" i="1"/>
  <c r="F7" i="1"/>
  <c r="F9" i="1" l="1"/>
  <c r="F10" i="1" s="1"/>
  <c r="F11" i="1" l="1"/>
</calcChain>
</file>

<file path=xl/sharedStrings.xml><?xml version="1.0" encoding="utf-8"?>
<sst xmlns="http://schemas.openxmlformats.org/spreadsheetml/2006/main" count="59" uniqueCount="50">
  <si>
    <t>RECAPITULATIF GENERAL</t>
  </si>
  <si>
    <t>CHAPITRE 0 - INSTALLATION DE CHANTIER</t>
  </si>
  <si>
    <t>TGC</t>
  </si>
  <si>
    <t>TOTAL GENERAL</t>
  </si>
  <si>
    <t>N° de prix</t>
  </si>
  <si>
    <t xml:space="preserve">Nature d'Ouvrage </t>
  </si>
  <si>
    <t>Unite</t>
  </si>
  <si>
    <t>Quantite</t>
  </si>
  <si>
    <t>Prix Unitaire</t>
  </si>
  <si>
    <t>Montant</t>
  </si>
  <si>
    <t>Installation de chantier</t>
  </si>
  <si>
    <t>Amené &amp; repli du matériel, nettoyage du chantier</t>
  </si>
  <si>
    <t>U</t>
  </si>
  <si>
    <t>Total du chapitre 0</t>
  </si>
  <si>
    <t>1.1</t>
  </si>
  <si>
    <t>1.2</t>
  </si>
  <si>
    <t>1.3</t>
  </si>
  <si>
    <t>1.4</t>
  </si>
  <si>
    <t>Total du chapitre 1</t>
  </si>
  <si>
    <t>2.1</t>
  </si>
  <si>
    <t>ens</t>
  </si>
  <si>
    <t>Total du chapitre 2</t>
  </si>
  <si>
    <t>3.1</t>
  </si>
  <si>
    <t>Total du chapitre 3</t>
  </si>
  <si>
    <t>(1) Le nom de la personne ayant apposé sa signature est reproduit en lettres capitales précédé de la mention manuscrite " LU ET ACCEPTE "</t>
  </si>
  <si>
    <t>aménagement du sentier</t>
  </si>
  <si>
    <t>3.2</t>
  </si>
  <si>
    <t xml:space="preserve">CHAPITRE 1 - AMENAGEMENT DU SENTIER EXISTANT </t>
  </si>
  <si>
    <t xml:space="preserve">aménagement d'un guidage au sol sur 50 ml </t>
  </si>
  <si>
    <t>Aménagement d'un nouveau tronçon de 1400 ml</t>
  </si>
  <si>
    <t>fourniture et pose d'un panneau A lasuré</t>
  </si>
  <si>
    <t xml:space="preserve">fourniture et pose d'un ponceau en bois traité H4 </t>
  </si>
  <si>
    <t>3.3</t>
  </si>
  <si>
    <t>3.4</t>
  </si>
  <si>
    <t>CHAPITRE 2 - AMENAGEMENT D'UN TRONCON DE 1400 ML</t>
  </si>
  <si>
    <t>CHAPITRE 3 - FOURNITURE ET POSE DE MOBILIERS</t>
  </si>
  <si>
    <t>Aménagement du sentier existant "le raid des facteurs" sur 3500 ml</t>
  </si>
  <si>
    <t xml:space="preserve">ouverture de sentier sur 100 ml en respectant les travaux de végétation, de circulation et de guidage au sol </t>
  </si>
  <si>
    <t>ML</t>
  </si>
  <si>
    <t>3.5</t>
  </si>
  <si>
    <t>3.6</t>
  </si>
  <si>
    <t>fourniture et pose d'un pavage en pierre naturelle sur 2m²</t>
  </si>
  <si>
    <t>fourniture et pose de 8 marches en bois traité H4</t>
  </si>
  <si>
    <t xml:space="preserve">travaux de végétation ( débrousaillage + élagage + coupe de 12 troncs) </t>
  </si>
  <si>
    <t xml:space="preserve">travaux de circulation ( assise au sol + 20 marches naturelles + gestion des eaux ) </t>
  </si>
  <si>
    <t xml:space="preserve">aménagement d'un sentier en respectant les travaux de végétation, de circulation et de guidage au sol </t>
  </si>
  <si>
    <t xml:space="preserve">Fourniture et pose de mobiliers </t>
  </si>
  <si>
    <t xml:space="preserve">fourniture et pose de 5 jalons ( bétonnés) </t>
  </si>
  <si>
    <t xml:space="preserve">fourniture et pose d'une cunette en bois d'1,20 ml </t>
  </si>
  <si>
    <t>Aménagement du sentier pédestre : Départ de la Baie de la Somme au sentier des Grumes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</si>
</sst>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%"/>
  </numFmts>
  <fonts count="9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i/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u/>
      <sz val="11"/>
      <color rgb="FF000000"/>
      <name val="Calibri"/>
      <family val="2"/>
      <charset val="1"/>
    </font>
    <font>
      <sz val="12"/>
      <name val="Calibri"/>
      <family val="1"/>
    </font>
    <font>
      <sz val="8"/>
      <name val="Arial"/>
      <family val="2"/>
      <charset val="1"/>
    </font>
    <font>
      <b/>
      <sz val="16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A6A6A6"/>
        <bgColor rgb="FFC0C0C0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center"/>
    </xf>
    <xf numFmtId="3" fontId="0" fillId="0" borderId="9" xfId="0" applyNumberFormat="1" applyBorder="1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15" xfId="0" applyBorder="1"/>
    <xf numFmtId="0" fontId="0" fillId="0" borderId="7" xfId="0" applyFont="1" applyBorder="1" applyAlignment="1">
      <alignment horizontal="center"/>
    </xf>
    <xf numFmtId="3" fontId="0" fillId="0" borderId="8" xfId="0" applyNumberFormat="1" applyBorder="1"/>
    <xf numFmtId="3" fontId="0" fillId="0" borderId="12" xfId="0" applyNumberFormat="1" applyBorder="1"/>
    <xf numFmtId="3" fontId="0" fillId="0" borderId="16" xfId="0" applyNumberFormat="1" applyBorder="1"/>
    <xf numFmtId="3" fontId="1" fillId="0" borderId="2" xfId="0" applyNumberFormat="1" applyFont="1" applyBorder="1"/>
    <xf numFmtId="3" fontId="0" fillId="0" borderId="5" xfId="0" applyNumberFormat="1" applyBorder="1"/>
    <xf numFmtId="3" fontId="0" fillId="0" borderId="6" xfId="0" applyNumberFormat="1" applyBorder="1"/>
    <xf numFmtId="3" fontId="0" fillId="0" borderId="17" xfId="0" applyNumberFormat="1" applyBorder="1"/>
    <xf numFmtId="0" fontId="0" fillId="0" borderId="14" xfId="0" applyBorder="1" applyAlignment="1">
      <alignment horizontal="center"/>
    </xf>
    <xf numFmtId="3" fontId="0" fillId="0" borderId="14" xfId="0" applyNumberFormat="1" applyBorder="1"/>
    <xf numFmtId="3" fontId="0" fillId="0" borderId="15" xfId="0" applyNumberFormat="1" applyBorder="1"/>
    <xf numFmtId="0" fontId="0" fillId="0" borderId="8" xfId="0" applyBorder="1" applyAlignment="1">
      <alignment horizontal="center"/>
    </xf>
    <xf numFmtId="3" fontId="0" fillId="0" borderId="19" xfId="0" applyNumberFormat="1" applyBorder="1"/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3" xfId="0" applyBorder="1"/>
    <xf numFmtId="3" fontId="0" fillId="0" borderId="23" xfId="0" applyNumberFormat="1" applyBorder="1"/>
    <xf numFmtId="0" fontId="0" fillId="0" borderId="24" xfId="0" applyBorder="1" applyAlignment="1">
      <alignment horizontal="center"/>
    </xf>
    <xf numFmtId="3" fontId="0" fillId="0" borderId="24" xfId="0" applyNumberFormat="1" applyBorder="1"/>
    <xf numFmtId="0" fontId="0" fillId="0" borderId="25" xfId="0" applyBorder="1" applyAlignment="1">
      <alignment horizontal="center"/>
    </xf>
    <xf numFmtId="3" fontId="0" fillId="0" borderId="25" xfId="0" applyNumberFormat="1" applyBorder="1"/>
    <xf numFmtId="0" fontId="0" fillId="0" borderId="26" xfId="0" applyBorder="1"/>
    <xf numFmtId="0" fontId="0" fillId="0" borderId="3" xfId="0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4" fontId="1" fillId="0" borderId="24" xfId="0" applyNumberFormat="1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25" xfId="0" applyBorder="1"/>
    <xf numFmtId="0" fontId="0" fillId="0" borderId="24" xfId="0" applyFont="1" applyBorder="1"/>
    <xf numFmtId="0" fontId="1" fillId="0" borderId="24" xfId="0" applyFont="1" applyBorder="1" applyAlignment="1">
      <alignment horizontal="right"/>
    </xf>
    <xf numFmtId="0" fontId="5" fillId="0" borderId="32" xfId="0" applyFont="1" applyBorder="1"/>
    <xf numFmtId="0" fontId="0" fillId="0" borderId="24" xfId="0" applyFont="1" applyBorder="1" applyAlignment="1">
      <alignment wrapText="1"/>
    </xf>
    <xf numFmtId="0" fontId="1" fillId="0" borderId="27" xfId="0" applyFont="1" applyBorder="1" applyAlignment="1">
      <alignment horizontal="right"/>
    </xf>
    <xf numFmtId="0" fontId="5" fillId="0" borderId="25" xfId="0" applyFont="1" applyBorder="1"/>
    <xf numFmtId="0" fontId="0" fillId="0" borderId="33" xfId="0" applyFont="1" applyBorder="1"/>
    <xf numFmtId="0" fontId="1" fillId="0" borderId="33" xfId="0" applyFont="1" applyBorder="1" applyAlignment="1">
      <alignment horizontal="right"/>
    </xf>
    <xf numFmtId="0" fontId="5" fillId="0" borderId="34" xfId="0" applyFont="1" applyBorder="1"/>
    <xf numFmtId="0" fontId="0" fillId="0" borderId="23" xfId="0" applyFont="1" applyBorder="1"/>
    <xf numFmtId="0" fontId="1" fillId="0" borderId="28" xfId="0" applyFont="1" applyBorder="1" applyAlignment="1">
      <alignment horizontal="right"/>
    </xf>
    <xf numFmtId="0" fontId="6" fillId="0" borderId="24" xfId="0" applyFont="1" applyBorder="1"/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3" fontId="1" fillId="0" borderId="37" xfId="0" applyNumberFormat="1" applyFont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/>
    </xf>
    <xf numFmtId="3" fontId="1" fillId="3" borderId="40" xfId="0" applyNumberFormat="1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0" fillId="0" borderId="42" xfId="0" applyBorder="1" applyAlignment="1">
      <alignment horizontal="center"/>
    </xf>
    <xf numFmtId="3" fontId="1" fillId="2" borderId="9" xfId="0" applyNumberFormat="1" applyFont="1" applyFill="1" applyBorder="1"/>
    <xf numFmtId="0" fontId="0" fillId="0" borderId="43" xfId="0" applyBorder="1" applyAlignment="1">
      <alignment horizontal="center"/>
    </xf>
    <xf numFmtId="0" fontId="0" fillId="0" borderId="27" xfId="0" applyBorder="1" applyAlignment="1">
      <alignment horizontal="center"/>
    </xf>
    <xf numFmtId="3" fontId="0" fillId="0" borderId="27" xfId="0" applyNumberFormat="1" applyBorder="1"/>
    <xf numFmtId="3" fontId="4" fillId="2" borderId="2" xfId="0" applyNumberFormat="1" applyFont="1" applyFill="1" applyBorder="1"/>
    <xf numFmtId="0" fontId="0" fillId="0" borderId="18" xfId="0" applyFont="1" applyBorder="1" applyAlignment="1">
      <alignment horizontal="center"/>
    </xf>
    <xf numFmtId="3" fontId="0" fillId="0" borderId="1" xfId="0" applyNumberFormat="1" applyBorder="1"/>
    <xf numFmtId="0" fontId="0" fillId="4" borderId="8" xfId="0" applyFill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0" fillId="0" borderId="8" xfId="0" applyNumberFormat="1" applyBorder="1" applyAlignment="1">
      <alignment vertical="center"/>
    </xf>
    <xf numFmtId="3" fontId="0" fillId="0" borderId="9" xfId="0" applyNumberFormat="1" applyBorder="1" applyAlignment="1">
      <alignment vertical="center"/>
    </xf>
    <xf numFmtId="0" fontId="1" fillId="0" borderId="30" xfId="0" applyFont="1" applyBorder="1" applyAlignment="1">
      <alignment horizontal="center" vertical="center"/>
    </xf>
    <xf numFmtId="0" fontId="6" fillId="0" borderId="33" xfId="0" applyFont="1" applyBorder="1"/>
    <xf numFmtId="0" fontId="0" fillId="4" borderId="17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8" fillId="0" borderId="4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82" zoomScaleNormal="82" workbookViewId="0">
      <selection activeCell="L29" sqref="L29"/>
    </sheetView>
  </sheetViews>
  <sheetFormatPr baseColWidth="10" defaultColWidth="10.7109375" defaultRowHeight="15" x14ac:dyDescent="0.25"/>
  <cols>
    <col min="1" max="1" width="5.7109375" style="1" customWidth="1"/>
    <col min="2" max="2" width="116.42578125" customWidth="1"/>
    <col min="3" max="3" width="6" style="3" customWidth="1"/>
    <col min="4" max="4" width="10.7109375" style="3" customWidth="1"/>
    <col min="5" max="5" width="10.85546875" style="4" customWidth="1"/>
    <col min="6" max="6" width="33.5703125" customWidth="1"/>
    <col min="9" max="9" width="13.85546875" customWidth="1"/>
  </cols>
  <sheetData>
    <row r="1" spans="1:12" ht="23.25" x14ac:dyDescent="0.35">
      <c r="A1" s="80" t="s">
        <v>49</v>
      </c>
      <c r="B1" s="80"/>
      <c r="C1" s="80"/>
      <c r="D1" s="80"/>
      <c r="E1" s="80"/>
      <c r="F1" s="80"/>
    </row>
    <row r="2" spans="1:12" ht="21" thickBot="1" x14ac:dyDescent="0.3">
      <c r="A2" s="83"/>
      <c r="B2" s="83"/>
      <c r="C2" s="83"/>
      <c r="D2" s="83"/>
      <c r="E2" s="83"/>
      <c r="F2" s="83"/>
    </row>
    <row r="3" spans="1:12" ht="16.5" thickBot="1" x14ac:dyDescent="0.3">
      <c r="A3" s="51"/>
      <c r="B3" s="63" t="s">
        <v>0</v>
      </c>
      <c r="C3" s="81" t="s">
        <v>25</v>
      </c>
      <c r="D3" s="81"/>
      <c r="E3" s="81"/>
      <c r="F3" s="81"/>
    </row>
    <row r="4" spans="1:12" x14ac:dyDescent="0.25">
      <c r="A4" s="52"/>
      <c r="B4" s="38"/>
      <c r="C4" s="64"/>
      <c r="D4" s="29"/>
      <c r="E4" s="30"/>
      <c r="F4" s="31"/>
    </row>
    <row r="5" spans="1:12" x14ac:dyDescent="0.25">
      <c r="A5" s="52"/>
      <c r="B5" s="39" t="s">
        <v>1</v>
      </c>
      <c r="C5" s="32"/>
      <c r="D5" s="27"/>
      <c r="E5" s="28"/>
      <c r="F5" s="26">
        <f>SUM(F15)</f>
        <v>0</v>
      </c>
    </row>
    <row r="6" spans="1:12" x14ac:dyDescent="0.25">
      <c r="A6" s="52"/>
      <c r="B6" s="39" t="s">
        <v>27</v>
      </c>
      <c r="C6" s="32"/>
      <c r="D6" s="27"/>
      <c r="E6" s="28"/>
      <c r="F6" s="26">
        <f>SUM(F22)</f>
        <v>0</v>
      </c>
    </row>
    <row r="7" spans="1:12" x14ac:dyDescent="0.25">
      <c r="A7" s="52"/>
      <c r="B7" s="39" t="s">
        <v>34</v>
      </c>
      <c r="C7" s="32"/>
      <c r="D7" s="27"/>
      <c r="E7" s="28"/>
      <c r="F7" s="26">
        <f>SUM(F26)</f>
        <v>0</v>
      </c>
    </row>
    <row r="8" spans="1:12" x14ac:dyDescent="0.25">
      <c r="A8" s="52"/>
      <c r="B8" s="39" t="s">
        <v>35</v>
      </c>
      <c r="C8" s="32"/>
      <c r="D8" s="27"/>
      <c r="E8" s="28"/>
      <c r="F8" s="26">
        <f>SUM(F35)</f>
        <v>0</v>
      </c>
    </row>
    <row r="9" spans="1:12" x14ac:dyDescent="0.25">
      <c r="A9" s="52"/>
      <c r="B9" s="40"/>
      <c r="C9" s="32"/>
      <c r="D9" s="27"/>
      <c r="E9" s="28"/>
      <c r="F9" s="65">
        <f>SUM(F5:F8)</f>
        <v>0</v>
      </c>
      <c r="L9" s="3"/>
    </row>
    <row r="10" spans="1:12" ht="15.75" thickBot="1" x14ac:dyDescent="0.3">
      <c r="A10" s="52"/>
      <c r="B10" s="40" t="s">
        <v>2</v>
      </c>
      <c r="C10" s="32"/>
      <c r="D10" s="33">
        <v>0.06</v>
      </c>
      <c r="E10" s="34"/>
      <c r="F10" s="56">
        <f>SUM(F9*6%)</f>
        <v>0</v>
      </c>
      <c r="I10" s="4"/>
    </row>
    <row r="11" spans="1:12" s="1" customFormat="1" ht="29.25" customHeight="1" thickBot="1" x14ac:dyDescent="0.35">
      <c r="A11" s="55"/>
      <c r="B11" s="46" t="s">
        <v>3</v>
      </c>
      <c r="C11" s="66"/>
      <c r="D11" s="67"/>
      <c r="E11" s="68"/>
      <c r="F11" s="69">
        <f>SUM(F9:F10)</f>
        <v>0</v>
      </c>
    </row>
    <row r="12" spans="1:12" ht="45.75" thickBot="1" x14ac:dyDescent="0.3">
      <c r="A12" s="57" t="s">
        <v>4</v>
      </c>
      <c r="B12" s="58" t="s">
        <v>5</v>
      </c>
      <c r="C12" s="59" t="s">
        <v>6</v>
      </c>
      <c r="D12" s="60" t="s">
        <v>7</v>
      </c>
      <c r="E12" s="61" t="s">
        <v>8</v>
      </c>
      <c r="F12" s="62" t="s">
        <v>9</v>
      </c>
    </row>
    <row r="13" spans="1:12" ht="18" customHeight="1" x14ac:dyDescent="0.25">
      <c r="A13" s="51">
        <v>0</v>
      </c>
      <c r="B13" s="41" t="s">
        <v>10</v>
      </c>
      <c r="C13" s="24"/>
      <c r="D13" s="14"/>
      <c r="E13" s="15"/>
      <c r="F13" s="5"/>
    </row>
    <row r="14" spans="1:12" ht="15.75" thickBot="1" x14ac:dyDescent="0.3">
      <c r="A14" s="52"/>
      <c r="B14" s="42" t="s">
        <v>11</v>
      </c>
      <c r="C14" s="6" t="s">
        <v>12</v>
      </c>
      <c r="D14" s="17">
        <v>1</v>
      </c>
      <c r="E14" s="7">
        <v>0</v>
      </c>
      <c r="F14" s="8">
        <f>SUM(D14*E14)</f>
        <v>0</v>
      </c>
    </row>
    <row r="15" spans="1:12" ht="15.75" thickBot="1" x14ac:dyDescent="0.3">
      <c r="A15" s="53"/>
      <c r="B15" s="43" t="s">
        <v>13</v>
      </c>
      <c r="C15" s="20"/>
      <c r="D15" s="22"/>
      <c r="E15" s="9"/>
      <c r="F15" s="10">
        <f>SUM(F14)</f>
        <v>0</v>
      </c>
    </row>
    <row r="16" spans="1:12" x14ac:dyDescent="0.25">
      <c r="A16" s="54">
        <v>1</v>
      </c>
      <c r="B16" s="44" t="s">
        <v>36</v>
      </c>
      <c r="C16" s="19"/>
      <c r="D16" s="21"/>
      <c r="E16" s="11"/>
      <c r="F16" s="12"/>
    </row>
    <row r="17" spans="1:6" x14ac:dyDescent="0.25">
      <c r="A17" s="54"/>
      <c r="B17" s="44"/>
      <c r="C17" s="19"/>
      <c r="D17" s="21"/>
      <c r="E17" s="11"/>
      <c r="F17" s="12"/>
    </row>
    <row r="18" spans="1:6" x14ac:dyDescent="0.25">
      <c r="A18" s="77" t="s">
        <v>14</v>
      </c>
      <c r="B18" s="42" t="s">
        <v>43</v>
      </c>
      <c r="C18" s="73" t="s">
        <v>20</v>
      </c>
      <c r="D18" s="74">
        <v>1</v>
      </c>
      <c r="E18" s="75">
        <v>0</v>
      </c>
      <c r="F18" s="76">
        <f>SUM(D18*E18)</f>
        <v>0</v>
      </c>
    </row>
    <row r="19" spans="1:6" x14ac:dyDescent="0.25">
      <c r="A19" s="77" t="s">
        <v>15</v>
      </c>
      <c r="B19" s="39" t="s">
        <v>44</v>
      </c>
      <c r="C19" s="6" t="s">
        <v>20</v>
      </c>
      <c r="D19" s="17">
        <v>1</v>
      </c>
      <c r="E19" s="7">
        <v>0</v>
      </c>
      <c r="F19" s="76">
        <f t="shared" ref="F19:F21" si="0">SUM(D19*E19)</f>
        <v>0</v>
      </c>
    </row>
    <row r="20" spans="1:6" x14ac:dyDescent="0.25">
      <c r="A20" s="77" t="s">
        <v>16</v>
      </c>
      <c r="B20" s="45" t="s">
        <v>28</v>
      </c>
      <c r="C20" s="6" t="s">
        <v>20</v>
      </c>
      <c r="D20" s="23">
        <v>1</v>
      </c>
      <c r="E20" s="13">
        <v>0</v>
      </c>
      <c r="F20" s="76">
        <f t="shared" si="0"/>
        <v>0</v>
      </c>
    </row>
    <row r="21" spans="1:6" ht="15.75" thickBot="1" x14ac:dyDescent="0.3">
      <c r="A21" s="77" t="s">
        <v>17</v>
      </c>
      <c r="B21" s="45" t="s">
        <v>37</v>
      </c>
      <c r="C21" s="70" t="s">
        <v>20</v>
      </c>
      <c r="D21" s="23">
        <v>1</v>
      </c>
      <c r="E21" s="71">
        <v>0</v>
      </c>
      <c r="F21" s="76">
        <f t="shared" si="0"/>
        <v>0</v>
      </c>
    </row>
    <row r="22" spans="1:6" ht="15.75" thickBot="1" x14ac:dyDescent="0.3">
      <c r="A22" s="53"/>
      <c r="B22" s="43" t="s">
        <v>18</v>
      </c>
      <c r="C22" s="20"/>
      <c r="D22" s="22"/>
      <c r="E22" s="9"/>
      <c r="F22" s="10">
        <f>SUM(F18:F21)</f>
        <v>0</v>
      </c>
    </row>
    <row r="23" spans="1:6" x14ac:dyDescent="0.25">
      <c r="A23" s="51">
        <v>2</v>
      </c>
      <c r="B23" s="47" t="s">
        <v>29</v>
      </c>
      <c r="C23" s="35"/>
      <c r="D23" s="14"/>
      <c r="E23" s="15"/>
      <c r="F23" s="16"/>
    </row>
    <row r="24" spans="1:6" x14ac:dyDescent="0.25">
      <c r="A24" s="52"/>
      <c r="B24" s="25"/>
      <c r="C24" s="36"/>
      <c r="D24" s="17"/>
      <c r="E24" s="7"/>
      <c r="F24" s="2"/>
    </row>
    <row r="25" spans="1:6" ht="15.75" thickBot="1" x14ac:dyDescent="0.3">
      <c r="A25" s="52" t="s">
        <v>19</v>
      </c>
      <c r="B25" s="48" t="s">
        <v>45</v>
      </c>
      <c r="C25" s="36" t="s">
        <v>20</v>
      </c>
      <c r="D25" s="17">
        <v>1</v>
      </c>
      <c r="E25" s="7">
        <v>0</v>
      </c>
      <c r="F25" s="18">
        <f>SUM(D25*E25)</f>
        <v>0</v>
      </c>
    </row>
    <row r="26" spans="1:6" ht="15.75" thickBot="1" x14ac:dyDescent="0.3">
      <c r="A26" s="53"/>
      <c r="B26" s="49" t="s">
        <v>21</v>
      </c>
      <c r="C26" s="37"/>
      <c r="D26" s="22"/>
      <c r="E26" s="9"/>
      <c r="F26" s="10">
        <f>SUM(F25:F25)</f>
        <v>0</v>
      </c>
    </row>
    <row r="27" spans="1:6" x14ac:dyDescent="0.25">
      <c r="A27" s="54">
        <v>3</v>
      </c>
      <c r="B27" s="44" t="s">
        <v>46</v>
      </c>
      <c r="C27" s="19"/>
      <c r="D27" s="21"/>
      <c r="E27" s="11"/>
      <c r="F27" s="12"/>
    </row>
    <row r="28" spans="1:6" x14ac:dyDescent="0.25">
      <c r="A28" s="52"/>
      <c r="B28" s="39"/>
      <c r="C28" s="6"/>
      <c r="D28" s="17"/>
      <c r="E28" s="7"/>
      <c r="F28" s="2"/>
    </row>
    <row r="29" spans="1:6" ht="15.75" x14ac:dyDescent="0.25">
      <c r="A29" s="52" t="s">
        <v>22</v>
      </c>
      <c r="B29" s="50" t="s">
        <v>30</v>
      </c>
      <c r="C29" s="6" t="s">
        <v>12</v>
      </c>
      <c r="D29" s="72">
        <v>1</v>
      </c>
      <c r="E29" s="7">
        <v>0</v>
      </c>
      <c r="F29" s="2">
        <f>SUM(D29*E29)</f>
        <v>0</v>
      </c>
    </row>
    <row r="30" spans="1:6" ht="15.75" x14ac:dyDescent="0.25">
      <c r="A30" s="52" t="s">
        <v>26</v>
      </c>
      <c r="B30" s="78" t="s">
        <v>31</v>
      </c>
      <c r="C30" s="70" t="s">
        <v>20</v>
      </c>
      <c r="D30" s="79">
        <v>1</v>
      </c>
      <c r="E30" s="7">
        <v>0</v>
      </c>
      <c r="F30" s="2">
        <f t="shared" ref="F30:F34" si="1">SUM(D30*E30)</f>
        <v>0</v>
      </c>
    </row>
    <row r="31" spans="1:6" ht="15.75" x14ac:dyDescent="0.25">
      <c r="A31" s="55" t="s">
        <v>32</v>
      </c>
      <c r="B31" s="78" t="s">
        <v>47</v>
      </c>
      <c r="C31" s="70" t="s">
        <v>20</v>
      </c>
      <c r="D31" s="79">
        <v>1</v>
      </c>
      <c r="E31" s="71">
        <v>0</v>
      </c>
      <c r="F31" s="2">
        <f t="shared" si="1"/>
        <v>0</v>
      </c>
    </row>
    <row r="32" spans="1:6" ht="15.75" x14ac:dyDescent="0.25">
      <c r="A32" s="55" t="s">
        <v>33</v>
      </c>
      <c r="B32" s="78" t="s">
        <v>42</v>
      </c>
      <c r="C32" s="70" t="s">
        <v>38</v>
      </c>
      <c r="D32" s="79">
        <v>8</v>
      </c>
      <c r="E32" s="71">
        <v>0</v>
      </c>
      <c r="F32" s="2">
        <f t="shared" si="1"/>
        <v>0</v>
      </c>
    </row>
    <row r="33" spans="1:6" ht="15.75" x14ac:dyDescent="0.25">
      <c r="A33" s="55" t="s">
        <v>39</v>
      </c>
      <c r="B33" s="78" t="s">
        <v>48</v>
      </c>
      <c r="C33" s="70" t="s">
        <v>20</v>
      </c>
      <c r="D33" s="79">
        <v>1</v>
      </c>
      <c r="E33" s="71">
        <v>0</v>
      </c>
      <c r="F33" s="7">
        <f t="shared" si="1"/>
        <v>0</v>
      </c>
    </row>
    <row r="34" spans="1:6" ht="16.5" thickBot="1" x14ac:dyDescent="0.3">
      <c r="A34" s="55" t="s">
        <v>40</v>
      </c>
      <c r="B34" s="78" t="s">
        <v>41</v>
      </c>
      <c r="C34" s="70" t="s">
        <v>20</v>
      </c>
      <c r="D34" s="79">
        <v>1</v>
      </c>
      <c r="E34" s="71">
        <v>0</v>
      </c>
      <c r="F34" s="13">
        <f t="shared" si="1"/>
        <v>0</v>
      </c>
    </row>
    <row r="35" spans="1:6" ht="15.75" thickBot="1" x14ac:dyDescent="0.3">
      <c r="A35" s="53"/>
      <c r="B35" s="43" t="s">
        <v>23</v>
      </c>
      <c r="C35" s="20"/>
      <c r="D35" s="22"/>
      <c r="E35" s="9"/>
      <c r="F35" s="10">
        <f>SUM(F29:F34)</f>
        <v>0</v>
      </c>
    </row>
    <row r="36" spans="1:6" ht="15" customHeight="1" x14ac:dyDescent="0.25"/>
    <row r="37" spans="1:6" x14ac:dyDescent="0.25">
      <c r="A37" s="82" t="s">
        <v>24</v>
      </c>
      <c r="B37" s="82"/>
      <c r="C37" s="82"/>
      <c r="D37" s="82"/>
      <c r="E37" s="82"/>
      <c r="F37" s="82"/>
    </row>
  </sheetData>
  <mergeCells count="4">
    <mergeCell ref="A1:F1"/>
    <mergeCell ref="C3:F3"/>
    <mergeCell ref="A37:F37"/>
    <mergeCell ref="A2:F2"/>
  </mergeCells>
  <printOptions horizontalCentered="1" verticalCentered="1"/>
  <pageMargins left="0.118055555555556" right="0.118055555555556" top="0" bottom="0" header="0.51180555555555496" footer="0.51180555555555496"/>
  <pageSetup paperSize="9" scale="58" firstPageNumber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Florent Razavet</dc:creator>
  <dc:description/>
  <cp:lastModifiedBy>Florent Razavet</cp:lastModifiedBy>
  <cp:revision>1</cp:revision>
  <cp:lastPrinted>2021-04-27T02:47:18Z</cp:lastPrinted>
  <dcterms:created xsi:type="dcterms:W3CDTF">2016-06-28T00:04:51Z</dcterms:created>
  <dcterms:modified xsi:type="dcterms:W3CDTF">2026-07-16T00:31:20Z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