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_DCJS\PPVP\KARIM_DERRAS\karim DERRAS\adjoint chef de service\2026\Consultations\Mont-dore\"/>
    </mc:Choice>
  </mc:AlternateContent>
  <xr:revisionPtr revIDLastSave="0" documentId="13_ncr:1_{7527AFE6-710C-444B-85A4-BB07C2FCCA1F}" xr6:coauthVersionLast="36" xr6:coauthVersionMax="36" xr10:uidLastSave="{00000000-0000-0000-0000-000000000000}"/>
  <bookViews>
    <workbookView xWindow="0" yWindow="0" windowWidth="28800" windowHeight="11508" xr2:uid="{6363C114-DC73-40B3-BB2A-0AB5C3F17A2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6" i="1" l="1"/>
  <c r="F34" i="1"/>
  <c r="F35" i="1" s="1"/>
  <c r="F9" i="1" s="1"/>
  <c r="F29" i="1"/>
  <c r="F31" i="1" s="1"/>
  <c r="F8" i="1" s="1"/>
  <c r="F25" i="1"/>
  <c r="F26" i="1" s="1"/>
  <c r="F7" i="1" s="1"/>
  <c r="F21" i="1"/>
  <c r="F19" i="1"/>
  <c r="F22" i="1" s="1"/>
  <c r="F6" i="1" s="1"/>
  <c r="F5" i="1" l="1"/>
  <c r="F10" i="1" s="1"/>
  <c r="F11" i="1"/>
  <c r="F12" i="1" s="1"/>
</calcChain>
</file>

<file path=xl/sharedStrings.xml><?xml version="1.0" encoding="utf-8"?>
<sst xmlns="http://schemas.openxmlformats.org/spreadsheetml/2006/main" count="45" uniqueCount="42">
  <si>
    <t>Remise en état du sentier du Mont-Dore par Vallon Dore du point 1 au point 5 .</t>
  </si>
  <si>
    <t>RECAPITULATIF GENERAL</t>
  </si>
  <si>
    <t xml:space="preserve">remise en état du sentier pédestre </t>
  </si>
  <si>
    <t>CHAPITRE 0 - INSTALLATION DE CHANTIER</t>
  </si>
  <si>
    <t xml:space="preserve">CHAPITRE 1 - TRAVAUX D'ASSISES </t>
  </si>
  <si>
    <t>CHAPITRE 2 - FOURNITURE ET POSE DE MARCHES ET ASSISES BOIS</t>
  </si>
  <si>
    <t>CHAPITRE 3 - TAPIS ANTI DERAPANT</t>
  </si>
  <si>
    <t>CHAPITRE 4 - OPTION FOURNITURE ET POSE D'UNE ASSISE</t>
  </si>
  <si>
    <t>TGC</t>
  </si>
  <si>
    <t>TOTAL GENERAL</t>
  </si>
  <si>
    <t>N° de prix</t>
  </si>
  <si>
    <t xml:space="preserve">Nature d'Ouvrage </t>
  </si>
  <si>
    <t>Unite</t>
  </si>
  <si>
    <t>Quantite</t>
  </si>
  <si>
    <t>Prix Unitaire</t>
  </si>
  <si>
    <t>Montant</t>
  </si>
  <si>
    <t>Installation de chantier</t>
  </si>
  <si>
    <t>Amené &amp; repli du matériel, nettoyage du chantier</t>
  </si>
  <si>
    <t>U</t>
  </si>
  <si>
    <t>Total du chapitre 0</t>
  </si>
  <si>
    <t>Travaux d'assises au sol et/ou aménagement de marches naturelles</t>
  </si>
  <si>
    <t>1.1</t>
  </si>
  <si>
    <t>travaux d'assises au sol et/ou aménagement de marches naturelles ( 900 ml)</t>
  </si>
  <si>
    <t>ens</t>
  </si>
  <si>
    <t>1.2</t>
  </si>
  <si>
    <t>Total du chapitre 1</t>
  </si>
  <si>
    <t>Fourniture et pose de marches et/ou assises en bois</t>
  </si>
  <si>
    <t>2.1</t>
  </si>
  <si>
    <t>fourniture et pose de marches et assises en bois traités H4 + fer à béton diam 12 ( 80 ml )</t>
  </si>
  <si>
    <t>ml</t>
  </si>
  <si>
    <t>Total du chapitre 2</t>
  </si>
  <si>
    <t>Option anti déranpant</t>
  </si>
  <si>
    <t>3.1</t>
  </si>
  <si>
    <t>founiture et pose sur quelques tronçons (50 ml) géotextile drainant + piquet d'ancrage diam 8 mm</t>
  </si>
  <si>
    <t>tapis anti-dérapant fourni (DCJS)</t>
  </si>
  <si>
    <t>Total du chapitre 3</t>
  </si>
  <si>
    <t>Fourniture et pose d'une assise au point remarquable 5</t>
  </si>
  <si>
    <t>4.1</t>
  </si>
  <si>
    <t xml:space="preserve">fourniture et pose dd'une assise de façon naturel </t>
  </si>
  <si>
    <t>Total du chapitre 4</t>
  </si>
  <si>
    <t>(1) Le nom de la personne ayant apposé sa signature est reproduit en lettres capitales précédé de la mention manuscrite " LU ET ACCEPTE "</t>
  </si>
  <si>
    <t xml:space="preserve">gestion des eaux, création de cunettes (environ 20 gestions des eaux)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</si>
</sst>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%"/>
  </numFmts>
  <fonts count="11" x14ac:knownFonts="1">
    <font>
      <sz val="11"/>
      <color theme="1"/>
      <name val="Calibri"/>
      <family val="2"/>
      <scheme val="minor"/>
    </font>
    <font>
      <b/>
      <sz val="18"/>
      <color rgb="FF000000"/>
      <name val="Calibri"/>
      <family val="2"/>
      <charset val="1"/>
    </font>
    <font>
      <b/>
      <sz val="16"/>
      <color rgb="FFFF0000"/>
      <name val="Arial"/>
      <family val="2"/>
    </font>
    <font>
      <b/>
      <sz val="11"/>
      <color rgb="FF000000"/>
      <name val="Calibri"/>
      <family val="2"/>
      <charset val="1"/>
    </font>
    <font>
      <b/>
      <i/>
      <sz val="12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4"/>
      <color rgb="FF000000"/>
      <name val="Calibri"/>
      <family val="2"/>
      <charset val="1"/>
    </font>
    <font>
      <b/>
      <u/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sz val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C0C0C0"/>
      </patternFill>
    </fill>
    <fill>
      <patternFill patternType="solid">
        <fgColor rgb="FFD9D9D9"/>
        <bgColor rgb="FFC0C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6A6A6"/>
        <bgColor rgb="FFC0C0C0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0" fillId="0" borderId="7" xfId="0" applyBorder="1"/>
    <xf numFmtId="0" fontId="0" fillId="0" borderId="10" xfId="0" applyFont="1" applyBorder="1"/>
    <xf numFmtId="3" fontId="0" fillId="0" borderId="13" xfId="0" applyNumberFormat="1" applyBorder="1"/>
    <xf numFmtId="0" fontId="5" fillId="0" borderId="10" xfId="0" applyFont="1" applyBorder="1" applyAlignment="1">
      <alignment horizontal="left"/>
    </xf>
    <xf numFmtId="3" fontId="5" fillId="2" borderId="13" xfId="0" applyNumberFormat="1" applyFont="1" applyFill="1" applyBorder="1"/>
    <xf numFmtId="0" fontId="3" fillId="0" borderId="10" xfId="0" applyFont="1" applyBorder="1" applyAlignment="1">
      <alignment horizontal="right"/>
    </xf>
    <xf numFmtId="3" fontId="3" fillId="3" borderId="13" xfId="0" applyNumberFormat="1" applyFont="1" applyFill="1" applyBorder="1"/>
    <xf numFmtId="0" fontId="0" fillId="0" borderId="11" xfId="0" applyBorder="1" applyAlignment="1">
      <alignment horizontal="center"/>
    </xf>
    <xf numFmtId="164" fontId="3" fillId="0" borderId="10" xfId="0" applyNumberFormat="1" applyFont="1" applyBorder="1" applyAlignment="1">
      <alignment horizontal="center"/>
    </xf>
    <xf numFmtId="4" fontId="3" fillId="0" borderId="10" xfId="0" applyNumberFormat="1" applyFont="1" applyBorder="1"/>
    <xf numFmtId="3" fontId="3" fillId="4" borderId="14" xfId="0" applyNumberFormat="1" applyFont="1" applyFill="1" applyBorder="1"/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right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3" fontId="0" fillId="0" borderId="18" xfId="0" applyNumberFormat="1" applyBorder="1"/>
    <xf numFmtId="3" fontId="6" fillId="3" borderId="5" xfId="0" applyNumberFormat="1" applyFont="1" applyFill="1" applyBorder="1" applyAlignment="1">
      <alignment horizontal="right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3" fontId="3" fillId="5" borderId="20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/>
    </xf>
    <xf numFmtId="0" fontId="7" fillId="0" borderId="22" xfId="0" applyFont="1" applyBorder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3" fontId="0" fillId="0" borderId="24" xfId="0" applyNumberFormat="1" applyBorder="1"/>
    <xf numFmtId="0" fontId="0" fillId="0" borderId="25" xfId="0" applyBorder="1"/>
    <xf numFmtId="0" fontId="0" fillId="0" borderId="10" xfId="0" applyFont="1" applyBorder="1" applyAlignment="1">
      <alignment wrapText="1"/>
    </xf>
    <xf numFmtId="0" fontId="0" fillId="0" borderId="26" xfId="0" applyFont="1" applyBorder="1" applyAlignment="1">
      <alignment horizontal="center"/>
    </xf>
    <xf numFmtId="0" fontId="0" fillId="0" borderId="27" xfId="0" applyBorder="1" applyAlignment="1">
      <alignment horizontal="center"/>
    </xf>
    <xf numFmtId="3" fontId="0" fillId="0" borderId="27" xfId="0" applyNumberFormat="1" applyBorder="1"/>
    <xf numFmtId="3" fontId="0" fillId="0" borderId="14" xfId="0" applyNumberFormat="1" applyBorder="1"/>
    <xf numFmtId="0" fontId="3" fillId="0" borderId="28" xfId="0" applyFont="1" applyBorder="1" applyAlignment="1">
      <alignment horizontal="center"/>
    </xf>
    <xf numFmtId="0" fontId="3" fillId="0" borderId="18" xfId="0" applyFont="1" applyBorder="1" applyAlignment="1">
      <alignment horizontal="right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3" fontId="0" fillId="0" borderId="31" xfId="0" applyNumberFormat="1" applyBorder="1"/>
    <xf numFmtId="3" fontId="3" fillId="0" borderId="5" xfId="0" applyNumberFormat="1" applyFont="1" applyBorder="1"/>
    <xf numFmtId="0" fontId="3" fillId="0" borderId="32" xfId="0" applyFont="1" applyBorder="1" applyAlignment="1">
      <alignment horizontal="center"/>
    </xf>
    <xf numFmtId="0" fontId="7" fillId="0" borderId="7" xfId="0" applyFont="1" applyBorder="1"/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3" fontId="0" fillId="0" borderId="34" xfId="0" applyNumberFormat="1" applyBorder="1"/>
    <xf numFmtId="3" fontId="0" fillId="0" borderId="35" xfId="0" applyNumberFormat="1" applyBorder="1"/>
    <xf numFmtId="0" fontId="5" fillId="0" borderId="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0" fillId="0" borderId="16" xfId="0" applyFont="1" applyBorder="1"/>
    <xf numFmtId="0" fontId="0" fillId="0" borderId="36" xfId="0" applyFont="1" applyBorder="1" applyAlignment="1">
      <alignment horizontal="center"/>
    </xf>
    <xf numFmtId="0" fontId="0" fillId="0" borderId="37" xfId="0" applyBorder="1" applyAlignment="1">
      <alignment horizontal="center"/>
    </xf>
    <xf numFmtId="3" fontId="0" fillId="0" borderId="1" xfId="0" applyNumberFormat="1" applyBorder="1"/>
    <xf numFmtId="3" fontId="0" fillId="0" borderId="38" xfId="0" applyNumberFormat="1" applyBorder="1"/>
    <xf numFmtId="3" fontId="0" fillId="0" borderId="1" xfId="0" applyNumberFormat="1" applyBorder="1" applyAlignment="1">
      <alignment horizontal="right"/>
    </xf>
    <xf numFmtId="3" fontId="0" fillId="0" borderId="14" xfId="0" applyNumberFormat="1" applyBorder="1" applyAlignment="1">
      <alignment horizontal="right"/>
    </xf>
    <xf numFmtId="0" fontId="3" fillId="0" borderId="5" xfId="0" applyNumberFormat="1" applyFont="1" applyBorder="1"/>
    <xf numFmtId="0" fontId="7" fillId="0" borderId="3" xfId="0" applyFont="1" applyBorder="1"/>
    <xf numFmtId="0" fontId="0" fillId="0" borderId="39" xfId="0" applyBorder="1" applyAlignment="1">
      <alignment horizontal="center"/>
    </xf>
    <xf numFmtId="3" fontId="0" fillId="0" borderId="25" xfId="0" applyNumberFormat="1" applyBorder="1"/>
    <xf numFmtId="0" fontId="0" fillId="0" borderId="6" xfId="0" applyBorder="1"/>
    <xf numFmtId="0" fontId="0" fillId="0" borderId="12" xfId="0" applyBorder="1" applyAlignment="1">
      <alignment horizontal="center"/>
    </xf>
    <xf numFmtId="3" fontId="0" fillId="0" borderId="40" xfId="0" applyNumberFormat="1" applyBorder="1"/>
    <xf numFmtId="0" fontId="0" fillId="0" borderId="6" xfId="0" applyFont="1" applyBorder="1" applyAlignment="1">
      <alignment horizontal="left"/>
    </xf>
    <xf numFmtId="0" fontId="3" fillId="0" borderId="28" xfId="0" applyFont="1" applyBorder="1" applyAlignment="1">
      <alignment horizontal="right"/>
    </xf>
    <xf numFmtId="0" fontId="0" fillId="0" borderId="41" xfId="0" applyFont="1" applyBorder="1" applyAlignment="1">
      <alignment horizontal="center"/>
    </xf>
    <xf numFmtId="0" fontId="7" fillId="0" borderId="42" xfId="0" applyFont="1" applyBorder="1"/>
    <xf numFmtId="0" fontId="0" fillId="0" borderId="11" xfId="0" applyFont="1" applyBorder="1"/>
    <xf numFmtId="0" fontId="0" fillId="0" borderId="10" xfId="0" applyBorder="1"/>
    <xf numFmtId="0" fontId="0" fillId="6" borderId="27" xfId="0" applyFill="1" applyBorder="1" applyAlignment="1">
      <alignment horizontal="center"/>
    </xf>
    <xf numFmtId="3" fontId="0" fillId="0" borderId="43" xfId="0" applyNumberFormat="1" applyBorder="1"/>
    <xf numFmtId="0" fontId="0" fillId="0" borderId="16" xfId="0" applyBorder="1"/>
    <xf numFmtId="0" fontId="0" fillId="6" borderId="37" xfId="0" applyFill="1" applyBorder="1" applyAlignment="1">
      <alignment horizontal="center"/>
    </xf>
    <xf numFmtId="3" fontId="0" fillId="0" borderId="44" xfId="0" applyNumberFormat="1" applyBorder="1"/>
    <xf numFmtId="0" fontId="3" fillId="0" borderId="17" xfId="0" applyFont="1" applyBorder="1" applyAlignment="1">
      <alignment horizontal="right"/>
    </xf>
    <xf numFmtId="3" fontId="8" fillId="0" borderId="5" xfId="0" applyNumberFormat="1" applyFont="1" applyBorder="1"/>
    <xf numFmtId="0" fontId="9" fillId="0" borderId="22" xfId="0" applyFont="1" applyBorder="1" applyAlignment="1">
      <alignment horizontal="left"/>
    </xf>
    <xf numFmtId="3" fontId="3" fillId="0" borderId="25" xfId="0" applyNumberFormat="1" applyFont="1" applyBorder="1"/>
    <xf numFmtId="0" fontId="9" fillId="0" borderId="7" xfId="0" applyFont="1" applyBorder="1" applyAlignment="1">
      <alignment horizontal="left"/>
    </xf>
    <xf numFmtId="3" fontId="3" fillId="0" borderId="45" xfId="0" applyNumberFormat="1" applyFont="1" applyBorder="1"/>
    <xf numFmtId="0" fontId="0" fillId="0" borderId="26" xfId="0" applyBorder="1" applyAlignment="1">
      <alignment horizontal="center"/>
    </xf>
    <xf numFmtId="0" fontId="0" fillId="0" borderId="38" xfId="0" applyBorder="1"/>
    <xf numFmtId="0" fontId="8" fillId="0" borderId="18" xfId="0" applyFont="1" applyBorder="1" applyAlignment="1">
      <alignment horizontal="right"/>
    </xf>
    <xf numFmtId="0" fontId="8" fillId="0" borderId="5" xfId="0" applyFont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BC6E0-F57A-4264-9735-2A1B9A84364C}">
  <dimension ref="A1:F37"/>
  <sheetViews>
    <sheetView tabSelected="1" workbookViewId="0">
      <selection activeCell="E34" sqref="E34"/>
    </sheetView>
  </sheetViews>
  <sheetFormatPr baseColWidth="10" defaultColWidth="10.6640625" defaultRowHeight="14.4" x14ac:dyDescent="0.3"/>
  <cols>
    <col min="1" max="1" width="9.6640625" bestFit="1" customWidth="1"/>
    <col min="2" max="2" width="85.44140625" customWidth="1"/>
    <col min="3" max="3" width="6" bestFit="1" customWidth="1"/>
    <col min="4" max="4" width="8.88671875" bestFit="1" customWidth="1"/>
    <col min="5" max="5" width="13.109375" customWidth="1"/>
    <col min="6" max="6" width="28.88671875" customWidth="1"/>
  </cols>
  <sheetData>
    <row r="1" spans="1:6" ht="23.4" x14ac:dyDescent="0.45">
      <c r="A1" s="93" t="s">
        <v>0</v>
      </c>
      <c r="B1" s="93"/>
      <c r="C1" s="93"/>
      <c r="D1" s="93"/>
      <c r="E1" s="93"/>
      <c r="F1" s="93"/>
    </row>
    <row r="2" spans="1:6" ht="21.6" thickBot="1" x14ac:dyDescent="0.35">
      <c r="A2" s="94"/>
      <c r="B2" s="94"/>
      <c r="C2" s="94"/>
      <c r="D2" s="94"/>
      <c r="E2" s="94"/>
      <c r="F2" s="94"/>
    </row>
    <row r="3" spans="1:6" ht="16.2" thickBot="1" x14ac:dyDescent="0.35">
      <c r="A3" s="1"/>
      <c r="B3" s="2" t="s">
        <v>1</v>
      </c>
      <c r="C3" s="95" t="s">
        <v>2</v>
      </c>
      <c r="D3" s="95"/>
      <c r="E3" s="95"/>
      <c r="F3" s="95"/>
    </row>
    <row r="4" spans="1:6" x14ac:dyDescent="0.3">
      <c r="A4" s="3"/>
      <c r="B4" s="4"/>
      <c r="C4" s="96"/>
      <c r="D4" s="97"/>
      <c r="E4" s="97"/>
      <c r="F4" s="98"/>
    </row>
    <row r="5" spans="1:6" x14ac:dyDescent="0.3">
      <c r="A5" s="3"/>
      <c r="B5" s="5" t="s">
        <v>3</v>
      </c>
      <c r="C5" s="89"/>
      <c r="D5" s="90"/>
      <c r="E5" s="91"/>
      <c r="F5" s="6">
        <f>SUM(F16)</f>
        <v>0</v>
      </c>
    </row>
    <row r="6" spans="1:6" x14ac:dyDescent="0.3">
      <c r="A6" s="3"/>
      <c r="B6" s="5" t="s">
        <v>4</v>
      </c>
      <c r="C6" s="89"/>
      <c r="D6" s="90"/>
      <c r="E6" s="91"/>
      <c r="F6" s="6">
        <f>SUM(F22)</f>
        <v>0</v>
      </c>
    </row>
    <row r="7" spans="1:6" x14ac:dyDescent="0.3">
      <c r="A7" s="3"/>
      <c r="B7" s="5" t="s">
        <v>5</v>
      </c>
      <c r="C7" s="89"/>
      <c r="D7" s="90"/>
      <c r="E7" s="91"/>
      <c r="F7" s="6">
        <f>SUM(F26)</f>
        <v>0</v>
      </c>
    </row>
    <row r="8" spans="1:6" x14ac:dyDescent="0.3">
      <c r="A8" s="3"/>
      <c r="B8" s="5" t="s">
        <v>6</v>
      </c>
      <c r="C8" s="89"/>
      <c r="D8" s="90"/>
      <c r="E8" s="91"/>
      <c r="F8" s="6">
        <f>SUM(F31)</f>
        <v>0</v>
      </c>
    </row>
    <row r="9" spans="1:6" x14ac:dyDescent="0.3">
      <c r="A9" s="3"/>
      <c r="B9" s="7" t="s">
        <v>7</v>
      </c>
      <c r="C9" s="89"/>
      <c r="D9" s="90"/>
      <c r="E9" s="91"/>
      <c r="F9" s="8">
        <f>SUM(F35)</f>
        <v>0</v>
      </c>
    </row>
    <row r="10" spans="1:6" x14ac:dyDescent="0.3">
      <c r="A10" s="3"/>
      <c r="B10" s="9"/>
      <c r="C10" s="89"/>
      <c r="D10" s="90"/>
      <c r="E10" s="91"/>
      <c r="F10" s="10">
        <f>SUM(F5:F9)</f>
        <v>0</v>
      </c>
    </row>
    <row r="11" spans="1:6" ht="15" thickBot="1" x14ac:dyDescent="0.35">
      <c r="A11" s="3"/>
      <c r="B11" s="9" t="s">
        <v>8</v>
      </c>
      <c r="C11" s="11"/>
      <c r="D11" s="12">
        <v>0.06</v>
      </c>
      <c r="E11" s="13"/>
      <c r="F11" s="14">
        <f>SUM(F10*6%)</f>
        <v>0</v>
      </c>
    </row>
    <row r="12" spans="1:6" ht="18.600000000000001" thickBot="1" x14ac:dyDescent="0.35">
      <c r="A12" s="15"/>
      <c r="B12" s="16" t="s">
        <v>9</v>
      </c>
      <c r="C12" s="17"/>
      <c r="D12" s="18"/>
      <c r="E12" s="19"/>
      <c r="F12" s="20">
        <f>SUM(F9:F11)</f>
        <v>0</v>
      </c>
    </row>
    <row r="13" spans="1:6" ht="15" thickBot="1" x14ac:dyDescent="0.35">
      <c r="A13" s="21" t="s">
        <v>10</v>
      </c>
      <c r="B13" s="22" t="s">
        <v>11</v>
      </c>
      <c r="C13" s="23" t="s">
        <v>12</v>
      </c>
      <c r="D13" s="24" t="s">
        <v>13</v>
      </c>
      <c r="E13" s="25" t="s">
        <v>14</v>
      </c>
      <c r="F13" s="26" t="s">
        <v>15</v>
      </c>
    </row>
    <row r="14" spans="1:6" x14ac:dyDescent="0.3">
      <c r="A14" s="1">
        <v>0</v>
      </c>
      <c r="B14" s="27" t="s">
        <v>16</v>
      </c>
      <c r="C14" s="28"/>
      <c r="D14" s="29"/>
      <c r="E14" s="30"/>
      <c r="F14" s="31"/>
    </row>
    <row r="15" spans="1:6" ht="15" thickBot="1" x14ac:dyDescent="0.35">
      <c r="A15" s="3"/>
      <c r="B15" s="32" t="s">
        <v>17</v>
      </c>
      <c r="C15" s="33" t="s">
        <v>18</v>
      </c>
      <c r="D15" s="34">
        <v>1</v>
      </c>
      <c r="E15" s="35">
        <v>0</v>
      </c>
      <c r="F15" s="36">
        <f>SUM(D15*E15)</f>
        <v>0</v>
      </c>
    </row>
    <row r="16" spans="1:6" ht="15" thickBot="1" x14ac:dyDescent="0.35">
      <c r="A16" s="37"/>
      <c r="B16" s="38" t="s">
        <v>19</v>
      </c>
      <c r="C16" s="39"/>
      <c r="D16" s="40"/>
      <c r="E16" s="41"/>
      <c r="F16" s="42">
        <f>SUM(E15)</f>
        <v>0</v>
      </c>
    </row>
    <row r="17" spans="1:6" x14ac:dyDescent="0.3">
      <c r="A17" s="43">
        <v>1</v>
      </c>
      <c r="B17" s="44" t="s">
        <v>20</v>
      </c>
      <c r="C17" s="45"/>
      <c r="D17" s="46"/>
      <c r="E17" s="47"/>
      <c r="F17" s="48"/>
    </row>
    <row r="18" spans="1:6" x14ac:dyDescent="0.3">
      <c r="A18" s="43"/>
      <c r="B18" s="44"/>
      <c r="C18" s="45"/>
      <c r="D18" s="46"/>
      <c r="E18" s="47"/>
      <c r="F18" s="48"/>
    </row>
    <row r="19" spans="1:6" x14ac:dyDescent="0.3">
      <c r="A19" s="49" t="s">
        <v>21</v>
      </c>
      <c r="B19" s="5" t="s">
        <v>22</v>
      </c>
      <c r="C19" s="33" t="s">
        <v>23</v>
      </c>
      <c r="D19" s="34">
        <v>1</v>
      </c>
      <c r="E19" s="35">
        <v>0</v>
      </c>
      <c r="F19" s="6">
        <f t="shared" ref="F19" si="0">SUM(D19*E19)</f>
        <v>0</v>
      </c>
    </row>
    <row r="20" spans="1:6" x14ac:dyDescent="0.3">
      <c r="A20" s="50"/>
      <c r="B20" s="51"/>
      <c r="C20" s="52"/>
      <c r="D20" s="53"/>
      <c r="E20" s="54"/>
      <c r="F20" s="55"/>
    </row>
    <row r="21" spans="1:6" ht="15" thickBot="1" x14ac:dyDescent="0.35">
      <c r="A21" s="50" t="s">
        <v>24</v>
      </c>
      <c r="B21" s="51" t="s">
        <v>41</v>
      </c>
      <c r="C21" s="52" t="s">
        <v>23</v>
      </c>
      <c r="D21" s="53">
        <v>1</v>
      </c>
      <c r="E21" s="56">
        <v>0</v>
      </c>
      <c r="F21" s="57">
        <f>SUM(D21*E21)</f>
        <v>0</v>
      </c>
    </row>
    <row r="22" spans="1:6" ht="15" thickBot="1" x14ac:dyDescent="0.35">
      <c r="A22" s="37"/>
      <c r="B22" s="38" t="s">
        <v>25</v>
      </c>
      <c r="C22" s="39"/>
      <c r="D22" s="40"/>
      <c r="E22" s="41"/>
      <c r="F22" s="58">
        <f>SUM(F19+F21)</f>
        <v>0</v>
      </c>
    </row>
    <row r="23" spans="1:6" x14ac:dyDescent="0.3">
      <c r="A23" s="1">
        <v>2</v>
      </c>
      <c r="B23" s="59" t="s">
        <v>26</v>
      </c>
      <c r="C23" s="60"/>
      <c r="D23" s="29"/>
      <c r="E23" s="30"/>
      <c r="F23" s="61"/>
    </row>
    <row r="24" spans="1:6" x14ac:dyDescent="0.3">
      <c r="A24" s="3"/>
      <c r="B24" s="62"/>
      <c r="C24" s="63"/>
      <c r="D24" s="34"/>
      <c r="E24" s="35"/>
      <c r="F24" s="64"/>
    </row>
    <row r="25" spans="1:6" ht="15" thickBot="1" x14ac:dyDescent="0.35">
      <c r="A25" s="49" t="s">
        <v>27</v>
      </c>
      <c r="B25" s="65" t="s">
        <v>28</v>
      </c>
      <c r="C25" s="63" t="s">
        <v>29</v>
      </c>
      <c r="D25" s="34">
        <v>80</v>
      </c>
      <c r="E25" s="35">
        <v>0</v>
      </c>
      <c r="F25" s="6">
        <f>SUM(D25*E25)</f>
        <v>0</v>
      </c>
    </row>
    <row r="26" spans="1:6" ht="15" thickBot="1" x14ac:dyDescent="0.35">
      <c r="A26" s="37"/>
      <c r="B26" s="66" t="s">
        <v>30</v>
      </c>
      <c r="C26" s="67"/>
      <c r="D26" s="40"/>
      <c r="E26" s="41"/>
      <c r="F26" s="42">
        <f>SUM(F25:F25)</f>
        <v>0</v>
      </c>
    </row>
    <row r="27" spans="1:6" x14ac:dyDescent="0.3">
      <c r="A27" s="1">
        <v>3</v>
      </c>
      <c r="B27" s="68" t="s">
        <v>31</v>
      </c>
      <c r="C27" s="28"/>
      <c r="D27" s="29"/>
      <c r="E27" s="30"/>
      <c r="F27" s="61"/>
    </row>
    <row r="28" spans="1:6" x14ac:dyDescent="0.3">
      <c r="A28" s="3"/>
      <c r="B28" s="69"/>
      <c r="C28" s="33"/>
      <c r="D28" s="34"/>
      <c r="E28" s="35"/>
      <c r="F28" s="6"/>
    </row>
    <row r="29" spans="1:6" x14ac:dyDescent="0.3">
      <c r="A29" s="49" t="s">
        <v>32</v>
      </c>
      <c r="B29" s="70" t="s">
        <v>33</v>
      </c>
      <c r="C29" s="33" t="s">
        <v>29</v>
      </c>
      <c r="D29" s="71">
        <v>1</v>
      </c>
      <c r="E29" s="72">
        <v>0</v>
      </c>
      <c r="F29" s="6">
        <f>SUM(D29*E29)</f>
        <v>0</v>
      </c>
    </row>
    <row r="30" spans="1:6" ht="15" thickBot="1" x14ac:dyDescent="0.35">
      <c r="A30" s="50"/>
      <c r="B30" s="73" t="s">
        <v>34</v>
      </c>
      <c r="C30" s="52"/>
      <c r="D30" s="74"/>
      <c r="E30" s="54"/>
      <c r="F30" s="75"/>
    </row>
    <row r="31" spans="1:6" ht="15" thickBot="1" x14ac:dyDescent="0.35">
      <c r="A31" s="37"/>
      <c r="B31" s="76" t="s">
        <v>35</v>
      </c>
      <c r="C31" s="39"/>
      <c r="D31" s="40"/>
      <c r="E31" s="41"/>
      <c r="F31" s="77">
        <f>SUM(F29:F29)</f>
        <v>0</v>
      </c>
    </row>
    <row r="32" spans="1:6" x14ac:dyDescent="0.3">
      <c r="A32" s="1">
        <v>4</v>
      </c>
      <c r="B32" s="78" t="s">
        <v>36</v>
      </c>
      <c r="C32" s="28"/>
      <c r="D32" s="29"/>
      <c r="E32" s="30"/>
      <c r="F32" s="79"/>
    </row>
    <row r="33" spans="1:6" x14ac:dyDescent="0.3">
      <c r="A33" s="43"/>
      <c r="B33" s="80"/>
      <c r="C33" s="45"/>
      <c r="D33" s="46"/>
      <c r="E33" s="47"/>
      <c r="F33" s="81"/>
    </row>
    <row r="34" spans="1:6" ht="15" thickBot="1" x14ac:dyDescent="0.35">
      <c r="A34" s="49" t="s">
        <v>37</v>
      </c>
      <c r="B34" s="70" t="s">
        <v>38</v>
      </c>
      <c r="C34" s="82" t="s">
        <v>23</v>
      </c>
      <c r="D34" s="34">
        <v>1</v>
      </c>
      <c r="E34" s="35">
        <v>0</v>
      </c>
      <c r="F34" s="83">
        <f>SUM(D34*E34)</f>
        <v>0</v>
      </c>
    </row>
    <row r="35" spans="1:6" ht="15" thickBot="1" x14ac:dyDescent="0.35">
      <c r="A35" s="37"/>
      <c r="B35" s="84" t="s">
        <v>39</v>
      </c>
      <c r="C35" s="39"/>
      <c r="D35" s="40"/>
      <c r="E35" s="41"/>
      <c r="F35" s="85">
        <f>SUM(F34)</f>
        <v>0</v>
      </c>
    </row>
    <row r="36" spans="1:6" x14ac:dyDescent="0.3">
      <c r="A36" s="86"/>
      <c r="C36" s="87"/>
      <c r="D36" s="87"/>
      <c r="E36" s="88"/>
    </row>
    <row r="37" spans="1:6" x14ac:dyDescent="0.3">
      <c r="A37" s="92" t="s">
        <v>40</v>
      </c>
      <c r="B37" s="92"/>
      <c r="C37" s="92"/>
      <c r="D37" s="92"/>
      <c r="E37" s="92"/>
      <c r="F37" s="92"/>
    </row>
  </sheetData>
  <mergeCells count="11">
    <mergeCell ref="C6:E6"/>
    <mergeCell ref="A1:F1"/>
    <mergeCell ref="A2:F2"/>
    <mergeCell ref="C3:F3"/>
    <mergeCell ref="C4:F4"/>
    <mergeCell ref="C5:E5"/>
    <mergeCell ref="C7:E7"/>
    <mergeCell ref="C8:E8"/>
    <mergeCell ref="C9:E9"/>
    <mergeCell ref="C10:E10"/>
    <mergeCell ref="A37:F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Buiduyet</dc:creator>
  <cp:lastModifiedBy>Karim Derras</cp:lastModifiedBy>
  <dcterms:created xsi:type="dcterms:W3CDTF">2026-08-28T02:30:49Z</dcterms:created>
  <dcterms:modified xsi:type="dcterms:W3CDTF">2026-08-30T23:23:37Z</dcterms:modified>
</cp:coreProperties>
</file>